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330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3" i="1" l="1"/>
  <c r="F72" i="2" l="1"/>
</calcChain>
</file>

<file path=xl/sharedStrings.xml><?xml version="1.0" encoding="utf-8"?>
<sst xmlns="http://schemas.openxmlformats.org/spreadsheetml/2006/main" count="404" uniqueCount="175">
  <si>
    <t>DIRECTA</t>
  </si>
  <si>
    <t>PRESTACIÓN DE SERVICIOS PROFESIONALES</t>
  </si>
  <si>
    <t>ANTONIO MARIA TOBIAS HERRERA</t>
  </si>
  <si>
    <t>EJELMG AMADOR PERALTA SUAREZ</t>
  </si>
  <si>
    <t>Número Del 
Contrato</t>
  </si>
  <si>
    <t>Modalidad De 
Selección</t>
  </si>
  <si>
    <t>Clase De
 Contrato</t>
  </si>
  <si>
    <t>Objeto Del 
Contrato</t>
  </si>
  <si>
    <t>Valor Inicial Del 
Contrato</t>
  </si>
  <si>
    <t>Cédula / Nit Del 
Contratista</t>
  </si>
  <si>
    <t>Nombre Completo Del 
Contratista</t>
  </si>
  <si>
    <t xml:space="preserve">Supervisor </t>
  </si>
  <si>
    <t>Plazo De Ejecución</t>
  </si>
  <si>
    <t>Fecha Inicio Del Contrato</t>
  </si>
  <si>
    <t>Fecha Terminación Del 
Contrato</t>
  </si>
  <si>
    <t>TOTAL</t>
  </si>
  <si>
    <t xml:space="preserve">JULIA GRACE MORA LOPEZ </t>
  </si>
  <si>
    <t>DARIO JOSE LINERO MEJIA</t>
  </si>
  <si>
    <t>YEFRY DAVID HORTA VIZCAINO</t>
  </si>
  <si>
    <t xml:space="preserve">HEDERSON DARIO HERNANDEZ DIAZ </t>
  </si>
  <si>
    <t>DIANA LUZ PALACIO LARA</t>
  </si>
  <si>
    <t>PRESTACIÓN DE SERVICIOS DE APOYO A LA GESTIÓN</t>
  </si>
  <si>
    <t xml:space="preserve">DAISY CAROLINA LOPEZ BALLESTEROS </t>
  </si>
  <si>
    <t>STELLA YANETH CASTRO AGUILAR</t>
  </si>
  <si>
    <t>TATIANA REDONDO DE AGUA</t>
  </si>
  <si>
    <t>ALFREDO JOSÉ CORVACHO GNECCO</t>
  </si>
  <si>
    <t>ERNESTO ANTONIO GARCIA FERNANDEZ</t>
  </si>
  <si>
    <t>JAMIL DE JESÚS FLOREZ SALOMÓN</t>
  </si>
  <si>
    <t>LILIANA MARGARITA DIAZ GRANADOS DAVILA</t>
  </si>
  <si>
    <t xml:space="preserve">YULIANA PAOLA TOLOZA CABALLERO </t>
  </si>
  <si>
    <t>ALEJANDRO ABELARDO LIZCANO RIVAS</t>
  </si>
  <si>
    <t>JUAN CAMILO ZULUAGA MONTOYA</t>
  </si>
  <si>
    <t>CYNTHIA BEATRIZ GALLO MENDOZA</t>
  </si>
  <si>
    <t>JOSE MARTIN RIPOLL GUZMNAN</t>
  </si>
  <si>
    <t>RAFAEL FRANCISCO VERA ROMERO</t>
  </si>
  <si>
    <t>LIZETH CAROLINA VIVES MERIÑO</t>
  </si>
  <si>
    <t>LUIS ALBERTO SANTRICH OJITO</t>
  </si>
  <si>
    <t xml:space="preserve">MAIRA LISET PARDO ROYS </t>
  </si>
  <si>
    <t>JULIAN EMILIO CANTILLO CUETO</t>
  </si>
  <si>
    <t xml:space="preserve">PRESTACION DE SERVICIOS PROFESIONALES </t>
  </si>
  <si>
    <t>EDGAR ENRIQUE ROSENSTIEHL PABON</t>
  </si>
  <si>
    <t>JORGE ENRIQUE MIRANDA VALERA</t>
  </si>
  <si>
    <t>CENIT TORRES GUZMAN</t>
  </si>
  <si>
    <t>SAYARIS ARROYAVE ZAFRA</t>
  </si>
  <si>
    <t xml:space="preserve">MARIA JOSE GONZALEZ AGUILAR </t>
  </si>
  <si>
    <t>HERNANDO JOSE BERMUDEZ BERMUDEZ</t>
  </si>
  <si>
    <t>SELVI ROJAS FONSECA</t>
  </si>
  <si>
    <t>LUIS ALBERTO MULFORD PEREZ</t>
  </si>
  <si>
    <t xml:space="preserve">DAYSI SOFIA NUÑEZ TAPIA </t>
  </si>
  <si>
    <t>CARLOS GABRIEL LOPEZ NIETO</t>
  </si>
  <si>
    <t xml:space="preserve">SOFIA CECILIA MARTINEZ IGLESIAS </t>
  </si>
  <si>
    <t>ARIEL ARDILA CARO</t>
  </si>
  <si>
    <t xml:space="preserve">KATERIN JULIE GARCIA RIVADENEIRA </t>
  </si>
  <si>
    <t xml:space="preserve">WILMER RAMIRO ORTIZ APONTE </t>
  </si>
  <si>
    <t>ERIS ALBERTO LADINO AROCA</t>
  </si>
  <si>
    <t>SIXTA LEONOR ORTIZ ACOSTA</t>
  </si>
  <si>
    <t>AURA MARIA RAMIREZ ACOSTA</t>
  </si>
  <si>
    <t xml:space="preserve">DIVA LUZ CANTILLO HINCAPIE </t>
  </si>
  <si>
    <t>DANGHELLY GIOVANNA LOPEZ LOPEZ</t>
  </si>
  <si>
    <t>ANA MARIA TORNE CALDERON</t>
  </si>
  <si>
    <t xml:space="preserve">DORIANA LICETH PEREZ PEREZ </t>
  </si>
  <si>
    <t>NORMA HELENA ESPINAL CERPA</t>
  </si>
  <si>
    <t>JESUS JULIAO IGLESIAS</t>
  </si>
  <si>
    <t>SINDRIS PATRICIA HERRERAR BORJA</t>
  </si>
  <si>
    <t xml:space="preserve">RAUL PEÑARANDA PEREZ </t>
  </si>
  <si>
    <t>EDITH CATALINA NOGUERA QUIÑONES</t>
  </si>
  <si>
    <t>RAFAEL ORLANDO ACOSTA CUCUNABA</t>
  </si>
  <si>
    <t>RAFAEL GUSTAVO PARODY PALACIO</t>
  </si>
  <si>
    <t>SARA INES ALVAREZ OROZCO</t>
  </si>
  <si>
    <t>ERWIN ADRIAN AGUDELO GUERRERO</t>
  </si>
  <si>
    <t>SILVIA EMMA PINTO DAU</t>
  </si>
  <si>
    <t xml:space="preserve">NATALY MARCELA PERALTA FREYLE </t>
  </si>
  <si>
    <t xml:space="preserve">FERNANDO JOSE MULFORD MARTINEZ </t>
  </si>
  <si>
    <t>JAIME AUTURO SAUMETH MEJIA</t>
  </si>
  <si>
    <t>PRESTACION DE SERVICIOS PROFESIONALES DE UN ECONOMISTA PARA BRINDAR APOYO EN EL AREA DE TALENTO HUMANO-SECRETARIA GENERAL</t>
  </si>
  <si>
    <t>ANDRES FELIPE RADA VANEGAS</t>
  </si>
  <si>
    <t xml:space="preserve">GISSELLE JULIETH PABON OROZCO </t>
  </si>
  <si>
    <t>JOSE JOAQUIN PUENTES EKER</t>
  </si>
  <si>
    <t>VIVIANA PATRICIA BOCANEGRA NIETO</t>
  </si>
  <si>
    <t>Ejecución</t>
  </si>
  <si>
    <t>Estado de Secop II</t>
  </si>
  <si>
    <t>JUAN DE LA ROSA CONRADO MORENO</t>
  </si>
  <si>
    <t>MANUEL DE JESUS PALMA RAMIREZ</t>
  </si>
  <si>
    <t>KARY LUZ MORENO TRAVECEDO</t>
  </si>
  <si>
    <t>PAULA ANDREA CORVACHO PRADO</t>
  </si>
  <si>
    <t>GUSTAVO RAUL BORNACELLI MACIAS</t>
  </si>
  <si>
    <t>YAMILE PAULINA CERVANTES MORA</t>
  </si>
  <si>
    <t>SORAYA MARIA ARRIETA MORON</t>
  </si>
  <si>
    <t>ROBERTO CARLOS PALACIO GOMEZ</t>
  </si>
  <si>
    <t>MARTHA CECILIA SOLORZANO BLANCO</t>
  </si>
  <si>
    <t>IVAN ALONSO LINERO VALERA</t>
  </si>
  <si>
    <t>Dependencia</t>
  </si>
  <si>
    <t>Contacto</t>
  </si>
  <si>
    <t>Jurídica</t>
  </si>
  <si>
    <t>Comunicación y Protocolo</t>
  </si>
  <si>
    <t>Talento Humano</t>
  </si>
  <si>
    <t>Mesa directiva</t>
  </si>
  <si>
    <t>Pagaduria</t>
  </si>
  <si>
    <t>Archivo central</t>
  </si>
  <si>
    <t>Contabilidad</t>
  </si>
  <si>
    <t>Control interno</t>
  </si>
  <si>
    <t>Secretaria general</t>
  </si>
  <si>
    <t xml:space="preserve">Mantenimiento y cafeteria </t>
  </si>
  <si>
    <t>almacen</t>
  </si>
  <si>
    <t>Presidencia</t>
  </si>
  <si>
    <t>Concejo</t>
  </si>
  <si>
    <t>PRESTACION DE SERVICIOS PROFESIONALES DE APOYO EN LA DEPENDENCIA DE COMTABILIDAD DEL CONCEJO DISTRITAL DE SANTA MARTA</t>
  </si>
  <si>
    <t>PRESTACION DE SERVICIOS PROFESIONALES DE UN COMUNICADOR SOCIAL EXTERNO DE APOYO A LA GESTION EN EL AREA DE COMUNICACIONES Y PROTOCOLOS DEL CONCEJO DISTRITAL DE SANTA MARTA</t>
  </si>
  <si>
    <t>RAUL ALBERTO AVENDAÑO DE LEON</t>
  </si>
  <si>
    <t>PRESTACION DE SERVICIOS DE CAPACITACION CURSO DE INNOVACION EN GESTION PUBLICA PARA EMPLEADOS DEL CONCEJO DISTRITAL DE SANTA MARTA</t>
  </si>
  <si>
    <t>50 HR</t>
  </si>
  <si>
    <t>PRESTACION DE SERVICIOS DE APOYO A LA GESTION DE UN AUXILIAR EN EL AREA DE ALMACEN DEL CONCEJO DISTRITAL DE SANTA MARTA</t>
  </si>
  <si>
    <t>PRESTACION DE SERVICIOS PROFESIONALES DE UN ADMINISTRADOR DE EMPRESA PARA BRINDAR ASESORIA A LA OFICINA DE SECRETARIA GENERAL EN TRAMITES INTERADMINISTRATIVOS</t>
  </si>
  <si>
    <t>PRESTACION DE SERVICIOS PROFESIONALES DE UN ADMINISTRADOR DE EMPRESA COMO APOYO EN EL AREA DE TALENTO HUMANO DEL CONCEJO DISTRITAL DE SANTA MARTA</t>
  </si>
  <si>
    <t>ANDREA PAOLA POVEDA CONTRERAS</t>
  </si>
  <si>
    <t>PRESTACION DE SERVICIOS PROFESIONALES ESPECIALIZADO EN CONTRATACION ESTATAL, PARA BRIDAR APOYO A LA OFICINA JURIDICA DEL CONCEJO DISTRITAL DE SANTA  MARTA</t>
  </si>
  <si>
    <t>MAGALYS MARGARITA VERGARA SAGBINI</t>
  </si>
  <si>
    <t>PRESTACION DE SERVICIOS PROFESIONALES DE UN ABOGADO ESPECIALIZADO EN DERECHO ADMINISTRATIVO DE APOYO A LA GESTION JURIDICA EN EL CONCEJO DISTRITAL</t>
  </si>
  <si>
    <t>PRESTACION DE SERVICIOS APOYO A LA GESTION DE UN AUXILIAR DE CORRESPONDENCIA, PARA EL ENVIO DE LA DOCUMENTANCION RESPUESTAS Y/O NOTIFICACIONES QUE EXPIDA EL CONCEJO DISTRITAL DE SANTA MARTA</t>
  </si>
  <si>
    <t>PRESTACION DE SERVICIOS PROFESIONALES DE UN INGENIERO DE SISTEMAS DE APOYO A LA GESTION EN EL HONORABLE CONCEJO DISTRITAL DE SANTA MARTA</t>
  </si>
  <si>
    <t>PRESTACION DE SERVICIOS DE APOYO A LA GESTION AL AREA DE MESA DIRECTIVA, PARA LA TRANSCRIPCION Y RECOPILACION DE ACTAS QUE LE SEAN ASIGNADAS DE LA SESIONES DEL CONCEJO DISTRITAL DE SANTA MARTA</t>
  </si>
  <si>
    <t>LUIS SEGUNDO ARCE CARVAJAL</t>
  </si>
  <si>
    <t>PRESTACION DE SERVICIO PROFESIONALES DE UN ABOGADO PARA BRIDAR APOYO EN EL AREA DE JURIDICA</t>
  </si>
  <si>
    <t>JUAN CARLOS RUBIANO MENDEZ</t>
  </si>
  <si>
    <t>PRESTACION DE SERVICIOS PROFESIONALES DE SERVICIOS PROFESIONALES DE UN ABOGADO PARA BRIDAR APOYO AL AREA JURIDICA CON LAS ACCIONES JUDICIALES Y DEMAS QUE SE REQUIERA EN EL AREA</t>
  </si>
  <si>
    <t>OSVALDO ENRIQUE MARTINEZ ROMERO</t>
  </si>
  <si>
    <t>MARIA JOSE BONILLA MANJARRES</t>
  </si>
  <si>
    <t>PRESTACION DE SERVICIOS PROFESIONALES DE UN COMUNICADOR SOCIAL Y PERIODISMO DE APOYO A LA GESTION Y EN AREA DE COMUNICACIONES Y PROTOCOLO DEL CONCEJO DISTRITAL DE SANTA MARTA</t>
  </si>
  <si>
    <t>EDGARDO RAFAEL  NOGUERA CARRASCAL</t>
  </si>
  <si>
    <t>PRESTACION DE SERVICIOS DE APOYO A LA GESTION DE UN AUXILIAR ADMINISTRATIVO EN AREA DE MESA DIRECTIVA DEL CONCEJO DE SANTA MARTA</t>
  </si>
  <si>
    <t>CARLOS ALBERTO MANJARRES LOCARNO</t>
  </si>
  <si>
    <t>PRESTACION DE SERVICIOS DE UN AUXILIAR DE APOYO A LA GESTION DOCUMENTAL Y MANEJO DEL ARCHIVO EN EL AREA DE COMUNICACIONES Y PROTOCOLOS DEL CONCEJO DISTRITAL DE SANTA MARTA</t>
  </si>
  <si>
    <t>LINDA VANESA POLO BECERRA</t>
  </si>
  <si>
    <t>PRESTACION DE SERVICIOS DE APOYO A LA GESTION PARA EL AREA DE COMUNICACIÓN Y PROTOCOLO EN LA TOMA DE FOTOGRAFIAS VIDEOS EN EL CONCEJO DISTRITAL DE SANTA MARTA</t>
  </si>
  <si>
    <t>ANDRES FELIPE MANTILLA REDONDO</t>
  </si>
  <si>
    <t>PRESTACION DE SERVICIOS PROFESIONALES DE UN ABOGADO ESPECIALIZADO EN DERECHO COMERCIAL Y FINANCIERA DE APOYO A LA GESTION EN EL AREA DE PRESIDENCIA DEL CONCEJO DISTRITAL</t>
  </si>
  <si>
    <t>DAVID JOSE CAMPO VERGARA</t>
  </si>
  <si>
    <t>PRESTACIÓN DE SERVICIOS PROFESIONALES DE UN COMUNICADOR SOCIAL PARA BRINDAR APOYO EN LA OFICINA DE COMUNICACIÓN Y PROTOCOLO EN LA REDACCION DE BOLETINES DE PRENSA, TOMA Y EDICIONES DE FOTOGRAFIA, VIDEOS Y PUBLICACIONES DEL CONCEJO DISTRITAL DE SANTA  MARTA</t>
  </si>
  <si>
    <t>HERNANDO JOSE SAADE URETA</t>
  </si>
  <si>
    <t>PRESTACION DE SERVICIOS PROFESIONALES DE UN ABOGADO PARA BRINDAR APOYO A LA DEPENDENCIA DE SECRETARIA GENERAL</t>
  </si>
  <si>
    <t>WALFRAN ALBERTO REDONDO GONZALEZ</t>
  </si>
  <si>
    <t>PRESTACION DE SERVICIOS PROFESIONALES DE UN CONTADOR PARA BRINDAR APOYO A LA OFICINA DE JURIDICA DEL CONCEJO DISTRITAL DE SANTA MARTA</t>
  </si>
  <si>
    <t>JOSE DE LOS REYES LOPEZ CARDENAS</t>
  </si>
  <si>
    <t>PRESTACION DE SERVICIOS DE APOYO A LA GESTION DE UN ESTUDIANTE DE ULTIMO SEMESTRE DE DERECHO PARA EL AREA DE JURIDICA DEL CONCEJO DISTRITAL DE SANTA MARTA</t>
  </si>
  <si>
    <t>BAYRON DARIO ROBLES URIELES</t>
  </si>
  <si>
    <t>PRESTACION DE SERVICIOS DE UN AUXILIAR DE APOYO A LA GESTION UN AUXILIAR CON DESTINO AL AREA DE JURIDICA QUE APOYE LA GESTION DOCUMENTAL Y ARCHIVO</t>
  </si>
  <si>
    <t>ERIC ALEXANDER NAVARRO LINERO</t>
  </si>
  <si>
    <t>PRESTACION DE SERVICIOS PROFESIONALES DE UN ABOGADO ESPECIALISTA EN DERECHO ADMINISTRATIVO PARA BRINDAR APOYO A LA OFICINA JURIDICA CON LA RESOLUCION DE SOLICITUDES Y REQUERIMIENTO QUE SE ADELANTAN EN EL CONCEJO DISTRITAL DE SANTA MARTA</t>
  </si>
  <si>
    <t>RENE JOSE SEGRERA GARCIA</t>
  </si>
  <si>
    <t>PRESTACION DE SERVICIOS PROFESIONALES DE UN ABOGADO CON AMPLIA EXPERIENCIA PARA EL FORTALECIMIENTO EN EL AREA DE PRESIDENCIA DEL CONCEJO DISTRITAL DE SANTA MARTA</t>
  </si>
  <si>
    <t>SONIA MARGARITA RUIZ COLLAZOS</t>
  </si>
  <si>
    <t>PRESTACION DE SERVICIOS PROFESIONALES ESPECIALIZADO PARA EL FORTALECIMIENTO Y APOYO A LA GESTION DEL SOSTENIMIENTO Y CUMPLIMIENTO DEL SISTEMA DE GESTION DE LA CALIDAD Y EL ACOMPAÑAMIENTO EN LA IMPLEMENTACION DEL MODELO ESTANDAR DE CONTROL INTERNO DEL CONCEO DISTRITAL DE SANTA MARTA</t>
  </si>
  <si>
    <t>YAMILE PAULINA CERVANTES CARO</t>
  </si>
  <si>
    <t>PRESTACION DE SERVICIOS DE APOYO A LA GESTION DE UN AUXILIAR ADMINISTRATIVO PARA BRINDAR APOYO EN EL AREA DE SECRETARIA GENERAL CON LOS TRAMITES QUE SE ADELANTAN ANTE LA MISMA</t>
  </si>
  <si>
    <t>KEN JOHN ACOSTA LUBO</t>
  </si>
  <si>
    <t>PRESTACION DE SERVICIOS PROFESIONALES DE UN ABOGADO PARA BRINDAR APOYO A LA OFICINA DE JURIDICA EN LOS PROCESOS QUE CURSAN EN LOS DIFERENTES DESPACHOS JUDICIALES</t>
  </si>
  <si>
    <t>KELY JOHANA DE LA HOZ GOMEZ</t>
  </si>
  <si>
    <t>PRESTACION DE SERVICIOS PROFESIONALES DE UN CONTADOR EN EL AREA DE JURIDICA QUE APOYE A LA GESTION EN LA REALIZACION DE DEDUCCIONES PRESUPUESTALES EN LOS PROCESOS CONTRACTUALES Y ELABORACION DE ETAPA PRECONTRACTUAL</t>
  </si>
  <si>
    <t>PRESTACION DE SERVICIOS DE APOYO A LA GESTION DE UN TECNOLOGO EN SALUD OCUPACIONAL CON DESTINO AL AREA DE TALENTO HUMANO</t>
  </si>
  <si>
    <t>PRESTACION DE SERVICIOS PROFESIONALES DE UN ADMINISTRADOR DE EMRESA COMO APOYO A LA OFICINA DE CONTROL INTERNO PARA LA CONFORMACION DEL EQUIPO AUDITOR DEL CONCEJO DISTRITAL DE SANTA MARTA</t>
  </si>
  <si>
    <t>CINTHYA BEATRIZ GALLO MENDOZA</t>
  </si>
  <si>
    <t>PRESTACION DE SERVICIOS PROFESIONALES DE UN COMUNICADOR SOCIAL PARA BRINDAR APOYO EN LA OFICINA DE COMUNICACIÓN Y PROTOCOLO</t>
  </si>
  <si>
    <t>MARYORIS MARGARITA PEDRAZA ALVAREZ</t>
  </si>
  <si>
    <t>LESLIE ESTHER MARRIAGA PIMIENTA</t>
  </si>
  <si>
    <t>PRESTACION DE SERVICIOS PROFESIONALES DE UN COMUNICADOR SOCIAL Y PERIODISMO ESPECIALISTA EN COMUNICACIÓN DIGITAL Y MEDIOS INTERACTIVOS DE APOYO A LA GESTION EN EL AREA DE COMUNICACIONES Y PROTOCOLOS DEL CONCEJO DISTRITAL DE SANTA MARTA</t>
  </si>
  <si>
    <t>LA EQUIDAD SEGURO GENERALES ORG COOP</t>
  </si>
  <si>
    <t>CONTRATACION BAJO LA MODALIDAD DE MIN CUANTIA</t>
  </si>
  <si>
    <t>ADQUISICION DE POLIZA DE SEGURO DE MANEJO GLOBAL SECTOR OFICIAL PARA EL CONCEJO DISTRITAL DE SANTA MARTA</t>
  </si>
  <si>
    <t>COMPAÑÍA MUNDIAL DE SEGUROS SA</t>
  </si>
  <si>
    <t>ADQUISICION DE POLIZA DE SEGURO DE VIDA PARA LOS 19 HONORABLES CONCEJALES DEL DISTRITO TURISTICO, CULTURAL E HISTORICO DE SANTA MARTA</t>
  </si>
  <si>
    <t>PRESTACION DE SERVICIOS DE CAPACITACION: EN PLANEACION ESTRATEGICA Y GESTION DE TALENTO HUMANO PARA FUNCIONARIOS DEL CONCEJO DISTRITAL DE SANTA MARTA- MAGDALENA</t>
  </si>
  <si>
    <t xml:space="preserve">PRESTACION DE SERVICIOS PROFESIONALES DE UN CONTADOR PUBLICO PARA APOYO EN LA OFICINA DE SECRETARIA GENERAL DEL CONCEJO DISTRITAL DE SANTA MARTA, BRINDANDO ANALISIS Y REVISION  EN LOS PROYECTOS DE ACUERDO REFERENTE A TEMAS PRESUPUESTALES </t>
  </si>
  <si>
    <t>MIS DAMERYS CORTEZANO MOZO</t>
  </si>
  <si>
    <t>PRESTACION DE SERVICIOS DE APOYO A LA GESTION</t>
  </si>
  <si>
    <t>PRESTACION DE SERVICIOS DE APOYO A LA GESTION AL AREA DE MESA DIRECTIVA, PARA LA ORGANIZACIÓN RECOPILACION DE ACTAS QUE LE SEAN ASIGNADAS DE LAS SECCIONES DEL CONCEJO DISTRITAL DE SANTA MARTA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</si>
</sst>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[$$-240A]\ * #,##0_);_([$$-240A]\ * \(#,##0\);_([$$-240A]\ * &quot;-&quot;_);_(@_)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14" fontId="0" fillId="0" borderId="10" xfId="0" applyNumberFormat="1" applyBorder="1" applyAlignment="1">
      <alignment vertical="center"/>
    </xf>
    <xf numFmtId="14" fontId="0" fillId="0" borderId="11" xfId="0" applyNumberFormat="1" applyBorder="1" applyAlignment="1">
      <alignment vertical="center"/>
    </xf>
    <xf numFmtId="14" fontId="0" fillId="0" borderId="8" xfId="0" applyNumberFormat="1" applyBorder="1" applyAlignment="1">
      <alignment vertical="center"/>
    </xf>
    <xf numFmtId="14" fontId="0" fillId="0" borderId="9" xfId="0" applyNumberFormat="1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5" fontId="0" fillId="0" borderId="9" xfId="1" applyNumberFormat="1" applyFont="1" applyBorder="1" applyAlignment="1">
      <alignment horizontal="center" vertical="center"/>
    </xf>
    <xf numFmtId="165" fontId="1" fillId="0" borderId="2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/>
    </xf>
    <xf numFmtId="165" fontId="0" fillId="0" borderId="0" xfId="1" applyNumberFormat="1" applyFont="1" applyAlignment="1">
      <alignment horizontal="center"/>
    </xf>
    <xf numFmtId="0" fontId="0" fillId="2" borderId="9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165" fontId="0" fillId="2" borderId="9" xfId="1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164" fontId="0" fillId="2" borderId="9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left" vertical="center"/>
    </xf>
    <xf numFmtId="14" fontId="0" fillId="2" borderId="9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165" fontId="0" fillId="0" borderId="9" xfId="1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 wrapText="1"/>
    </xf>
    <xf numFmtId="164" fontId="0" fillId="0" borderId="9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/>
    </xf>
    <xf numFmtId="43" fontId="0" fillId="0" borderId="0" xfId="1" applyFont="1" applyAlignment="1">
      <alignment horizontal="center"/>
    </xf>
    <xf numFmtId="43" fontId="0" fillId="0" borderId="0" xfId="0" applyNumberFormat="1" applyAlignment="1">
      <alignment horizontal="center"/>
    </xf>
    <xf numFmtId="165" fontId="0" fillId="0" borderId="1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left"/>
    </xf>
    <xf numFmtId="165" fontId="0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5"/>
  <sheetViews>
    <sheetView tabSelected="1" topLeftCell="C10" zoomScale="90" zoomScaleNormal="90" workbookViewId="0">
      <selection activeCell="J46" sqref="J46"/>
    </sheetView>
  </sheetViews>
  <sheetFormatPr baseColWidth="10" defaultColWidth="10.7109375" defaultRowHeight="15" x14ac:dyDescent="0.25"/>
  <cols>
    <col min="1" max="1" width="4.7109375" customWidth="1"/>
    <col min="2" max="2" width="20.28515625" style="1" bestFit="1" customWidth="1"/>
    <col min="3" max="3" width="38.140625" style="2" customWidth="1"/>
    <col min="4" max="4" width="15.85546875" style="27" bestFit="1" customWidth="1"/>
    <col min="5" max="5" width="15.85546875" style="27" customWidth="1"/>
    <col min="6" max="6" width="28.28515625" style="1" customWidth="1"/>
    <col min="7" max="7" width="48.28515625" style="2" customWidth="1"/>
    <col min="8" max="8" width="46.85546875" style="2" customWidth="1"/>
    <col min="9" max="9" width="17.5703125" style="1" bestFit="1" customWidth="1"/>
    <col min="10" max="10" width="24.42578125" style="2" customWidth="1"/>
    <col min="11" max="11" width="10.28515625" style="1" bestFit="1" customWidth="1"/>
    <col min="12" max="13" width="12.7109375" style="1" customWidth="1"/>
  </cols>
  <sheetData>
    <row r="1" spans="2:13" s="5" customFormat="1" ht="63.75" thickBot="1" x14ac:dyDescent="0.3">
      <c r="B1" s="7" t="s">
        <v>4</v>
      </c>
      <c r="C1" s="8" t="s">
        <v>10</v>
      </c>
      <c r="D1" s="25" t="s">
        <v>9</v>
      </c>
      <c r="E1" s="25" t="s">
        <v>80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11</v>
      </c>
      <c r="K1" s="7" t="s">
        <v>12</v>
      </c>
      <c r="L1" s="7" t="s">
        <v>13</v>
      </c>
      <c r="M1" s="11" t="s">
        <v>14</v>
      </c>
    </row>
    <row r="2" spans="2:13" s="3" customFormat="1" ht="45" x14ac:dyDescent="0.25">
      <c r="B2" s="6">
        <v>1</v>
      </c>
      <c r="C2" s="9" t="s">
        <v>29</v>
      </c>
      <c r="D2" s="26">
        <v>1064979071</v>
      </c>
      <c r="E2" s="26" t="s">
        <v>79</v>
      </c>
      <c r="F2" s="12" t="s">
        <v>0</v>
      </c>
      <c r="G2" s="14" t="s">
        <v>1</v>
      </c>
      <c r="H2" s="16" t="s">
        <v>106</v>
      </c>
      <c r="I2" s="22">
        <v>10000000</v>
      </c>
      <c r="J2" s="14" t="s">
        <v>17</v>
      </c>
      <c r="K2" s="12">
        <v>120</v>
      </c>
      <c r="L2" s="20">
        <v>44958</v>
      </c>
      <c r="M2" s="18">
        <v>45078</v>
      </c>
    </row>
    <row r="3" spans="2:13" s="3" customFormat="1" ht="75" x14ac:dyDescent="0.25">
      <c r="B3" s="4">
        <v>2</v>
      </c>
      <c r="C3" s="10" t="s">
        <v>85</v>
      </c>
      <c r="D3" s="24">
        <v>7141736</v>
      </c>
      <c r="E3" s="24" t="s">
        <v>79</v>
      </c>
      <c r="F3" s="13" t="s">
        <v>0</v>
      </c>
      <c r="G3" s="15" t="s">
        <v>1</v>
      </c>
      <c r="H3" s="17" t="s">
        <v>107</v>
      </c>
      <c r="I3" s="23">
        <v>30000000</v>
      </c>
      <c r="J3" s="14" t="s">
        <v>17</v>
      </c>
      <c r="K3" s="13">
        <v>180</v>
      </c>
      <c r="L3" s="21">
        <v>44960</v>
      </c>
      <c r="M3" s="18">
        <v>45140</v>
      </c>
    </row>
    <row r="4" spans="2:13" s="3" customFormat="1" ht="60" x14ac:dyDescent="0.25">
      <c r="B4" s="4">
        <v>3</v>
      </c>
      <c r="C4" s="10" t="s">
        <v>108</v>
      </c>
      <c r="D4" s="24">
        <v>85460401</v>
      </c>
      <c r="E4" s="24" t="s">
        <v>79</v>
      </c>
      <c r="F4" s="13" t="s">
        <v>0</v>
      </c>
      <c r="G4" s="15" t="s">
        <v>39</v>
      </c>
      <c r="H4" s="17" t="s">
        <v>109</v>
      </c>
      <c r="I4" s="23">
        <v>25000000</v>
      </c>
      <c r="J4" s="14" t="s">
        <v>17</v>
      </c>
      <c r="K4" s="13" t="s">
        <v>110</v>
      </c>
      <c r="L4" s="21">
        <v>44998</v>
      </c>
      <c r="M4" s="18"/>
    </row>
    <row r="5" spans="2:13" s="3" customFormat="1" ht="45" x14ac:dyDescent="0.25">
      <c r="B5" s="4">
        <v>4</v>
      </c>
      <c r="C5" s="10" t="s">
        <v>46</v>
      </c>
      <c r="D5" s="24">
        <v>15247361</v>
      </c>
      <c r="E5" s="24" t="s">
        <v>79</v>
      </c>
      <c r="F5" s="13" t="s">
        <v>0</v>
      </c>
      <c r="G5" s="15" t="s">
        <v>21</v>
      </c>
      <c r="H5" s="28" t="s">
        <v>111</v>
      </c>
      <c r="I5" s="23">
        <v>7500000</v>
      </c>
      <c r="J5" s="14" t="s">
        <v>17</v>
      </c>
      <c r="K5" s="13">
        <v>150</v>
      </c>
      <c r="L5" s="21">
        <v>44998</v>
      </c>
      <c r="M5" s="18">
        <v>45150</v>
      </c>
    </row>
    <row r="6" spans="2:13" s="3" customFormat="1" ht="60" x14ac:dyDescent="0.25">
      <c r="B6" s="4">
        <v>5</v>
      </c>
      <c r="C6" s="10" t="s">
        <v>37</v>
      </c>
      <c r="D6" s="24">
        <v>1082936631</v>
      </c>
      <c r="E6" s="24" t="s">
        <v>79</v>
      </c>
      <c r="F6" s="13" t="s">
        <v>0</v>
      </c>
      <c r="G6" s="15" t="s">
        <v>1</v>
      </c>
      <c r="H6" s="17" t="s">
        <v>112</v>
      </c>
      <c r="I6" s="23">
        <v>10000000</v>
      </c>
      <c r="J6" s="14" t="s">
        <v>17</v>
      </c>
      <c r="K6" s="13">
        <v>150</v>
      </c>
      <c r="L6" s="21">
        <v>44999</v>
      </c>
      <c r="M6" s="18">
        <v>45151</v>
      </c>
    </row>
    <row r="7" spans="2:13" s="3" customFormat="1" ht="60" x14ac:dyDescent="0.25">
      <c r="B7" s="4">
        <v>6</v>
      </c>
      <c r="C7" s="10" t="s">
        <v>45</v>
      </c>
      <c r="D7" s="24">
        <v>84451018</v>
      </c>
      <c r="E7" s="24" t="s">
        <v>79</v>
      </c>
      <c r="F7" s="13" t="s">
        <v>0</v>
      </c>
      <c r="G7" s="15" t="s">
        <v>1</v>
      </c>
      <c r="H7" s="17" t="s">
        <v>113</v>
      </c>
      <c r="I7" s="23">
        <v>20000000</v>
      </c>
      <c r="J7" s="14" t="s">
        <v>17</v>
      </c>
      <c r="K7" s="13">
        <v>150</v>
      </c>
      <c r="L7" s="21">
        <v>44587</v>
      </c>
      <c r="M7" s="18">
        <v>44737</v>
      </c>
    </row>
    <row r="8" spans="2:13" s="3" customFormat="1" ht="60" x14ac:dyDescent="0.25">
      <c r="B8" s="4">
        <v>7</v>
      </c>
      <c r="C8" s="10" t="s">
        <v>114</v>
      </c>
      <c r="D8" s="24">
        <v>1082967036</v>
      </c>
      <c r="E8" s="24" t="s">
        <v>79</v>
      </c>
      <c r="F8" s="13" t="s">
        <v>0</v>
      </c>
      <c r="G8" s="15" t="s">
        <v>1</v>
      </c>
      <c r="H8" s="17" t="s">
        <v>115</v>
      </c>
      <c r="I8" s="23">
        <v>30000000</v>
      </c>
      <c r="J8" s="14" t="s">
        <v>17</v>
      </c>
      <c r="K8" s="13">
        <v>150</v>
      </c>
      <c r="L8" s="21">
        <v>45001</v>
      </c>
      <c r="M8" s="18">
        <v>45153</v>
      </c>
    </row>
    <row r="9" spans="2:13" s="3" customFormat="1" ht="60" x14ac:dyDescent="0.25">
      <c r="B9" s="4">
        <v>8</v>
      </c>
      <c r="C9" s="10" t="s">
        <v>116</v>
      </c>
      <c r="D9" s="24">
        <v>1083018144</v>
      </c>
      <c r="E9" s="24" t="s">
        <v>79</v>
      </c>
      <c r="F9" s="13" t="s">
        <v>0</v>
      </c>
      <c r="G9" s="15" t="s">
        <v>1</v>
      </c>
      <c r="H9" s="17" t="s">
        <v>117</v>
      </c>
      <c r="I9" s="23">
        <v>30000000</v>
      </c>
      <c r="J9" s="14" t="s">
        <v>17</v>
      </c>
      <c r="K9" s="13">
        <v>150</v>
      </c>
      <c r="L9" s="21">
        <v>45001</v>
      </c>
      <c r="M9" s="18">
        <v>45153</v>
      </c>
    </row>
    <row r="10" spans="2:13" s="3" customFormat="1" ht="75" x14ac:dyDescent="0.25">
      <c r="B10" s="4">
        <v>9</v>
      </c>
      <c r="C10" s="10" t="s">
        <v>72</v>
      </c>
      <c r="D10" s="24">
        <v>85448374</v>
      </c>
      <c r="E10" s="24" t="s">
        <v>79</v>
      </c>
      <c r="F10" s="13" t="s">
        <v>0</v>
      </c>
      <c r="G10" s="15" t="s">
        <v>21</v>
      </c>
      <c r="H10" s="17" t="s">
        <v>118</v>
      </c>
      <c r="I10" s="23">
        <v>10000000</v>
      </c>
      <c r="J10" s="14" t="s">
        <v>17</v>
      </c>
      <c r="K10" s="13">
        <v>150</v>
      </c>
      <c r="L10" s="21">
        <v>45001</v>
      </c>
      <c r="M10" s="18">
        <v>45153</v>
      </c>
    </row>
    <row r="11" spans="2:13" s="3" customFormat="1" ht="60" x14ac:dyDescent="0.25">
      <c r="B11" s="29">
        <v>10</v>
      </c>
      <c r="C11" s="30" t="s">
        <v>33</v>
      </c>
      <c r="D11" s="31">
        <v>18470593</v>
      </c>
      <c r="E11" s="31" t="s">
        <v>79</v>
      </c>
      <c r="F11" s="32" t="s">
        <v>0</v>
      </c>
      <c r="G11" s="33" t="s">
        <v>1</v>
      </c>
      <c r="H11" s="28" t="s">
        <v>119</v>
      </c>
      <c r="I11" s="34">
        <v>10000000</v>
      </c>
      <c r="J11" s="35" t="s">
        <v>17</v>
      </c>
      <c r="K11" s="13">
        <v>150</v>
      </c>
      <c r="L11" s="21">
        <v>45001</v>
      </c>
      <c r="M11" s="18">
        <v>45153</v>
      </c>
    </row>
    <row r="12" spans="2:13" s="3" customFormat="1" ht="75" x14ac:dyDescent="0.25">
      <c r="B12" s="4">
        <v>11</v>
      </c>
      <c r="C12" s="10" t="s">
        <v>52</v>
      </c>
      <c r="D12" s="24">
        <v>1082984636</v>
      </c>
      <c r="E12" s="24" t="s">
        <v>79</v>
      </c>
      <c r="F12" s="13" t="s">
        <v>0</v>
      </c>
      <c r="G12" s="15" t="s">
        <v>21</v>
      </c>
      <c r="H12" s="28" t="s">
        <v>120</v>
      </c>
      <c r="I12" s="23">
        <v>10000000</v>
      </c>
      <c r="J12" s="14" t="s">
        <v>17</v>
      </c>
      <c r="K12" s="13">
        <v>150</v>
      </c>
      <c r="L12" s="21">
        <v>45001</v>
      </c>
      <c r="M12" s="18">
        <v>45153</v>
      </c>
    </row>
    <row r="13" spans="2:13" s="3" customFormat="1" ht="45" x14ac:dyDescent="0.25">
      <c r="B13" s="4">
        <v>12</v>
      </c>
      <c r="C13" s="10" t="s">
        <v>121</v>
      </c>
      <c r="D13" s="24">
        <v>7144858</v>
      </c>
      <c r="E13" s="24" t="s">
        <v>79</v>
      </c>
      <c r="F13" s="13" t="s">
        <v>0</v>
      </c>
      <c r="G13" s="15" t="s">
        <v>1</v>
      </c>
      <c r="H13" s="17" t="s">
        <v>122</v>
      </c>
      <c r="I13" s="23">
        <v>22500000</v>
      </c>
      <c r="J13" s="14" t="s">
        <v>17</v>
      </c>
      <c r="K13" s="13">
        <v>150</v>
      </c>
      <c r="L13" s="21">
        <v>45002</v>
      </c>
      <c r="M13" s="18">
        <v>45154</v>
      </c>
    </row>
    <row r="14" spans="2:13" s="3" customFormat="1" ht="75" x14ac:dyDescent="0.25">
      <c r="B14" s="4">
        <v>13</v>
      </c>
      <c r="C14" s="10" t="s">
        <v>123</v>
      </c>
      <c r="D14" s="24">
        <v>1064979071</v>
      </c>
      <c r="E14" s="24" t="s">
        <v>79</v>
      </c>
      <c r="F14" s="13" t="s">
        <v>0</v>
      </c>
      <c r="G14" s="15" t="s">
        <v>1</v>
      </c>
      <c r="H14" s="17" t="s">
        <v>124</v>
      </c>
      <c r="I14" s="23">
        <v>10000000</v>
      </c>
      <c r="J14" s="14" t="s">
        <v>17</v>
      </c>
      <c r="K14" s="13">
        <v>150</v>
      </c>
      <c r="L14" s="21">
        <v>45002</v>
      </c>
      <c r="M14" s="18">
        <v>45154</v>
      </c>
    </row>
    <row r="15" spans="2:13" s="3" customFormat="1" ht="45" x14ac:dyDescent="0.25">
      <c r="B15" s="4">
        <v>14</v>
      </c>
      <c r="C15" s="10" t="s">
        <v>125</v>
      </c>
      <c r="D15" s="24">
        <v>1083462974</v>
      </c>
      <c r="E15" s="24" t="s">
        <v>79</v>
      </c>
      <c r="F15" s="13" t="s">
        <v>0</v>
      </c>
      <c r="G15" s="15" t="s">
        <v>1</v>
      </c>
      <c r="H15" s="17" t="s">
        <v>74</v>
      </c>
      <c r="I15" s="23">
        <v>10000000</v>
      </c>
      <c r="J15" s="14" t="s">
        <v>17</v>
      </c>
      <c r="K15" s="13">
        <v>150</v>
      </c>
      <c r="L15" s="21">
        <v>45002</v>
      </c>
      <c r="M15" s="18">
        <v>45154</v>
      </c>
    </row>
    <row r="16" spans="2:13" s="3" customFormat="1" ht="75" x14ac:dyDescent="0.25">
      <c r="B16" s="4">
        <v>15</v>
      </c>
      <c r="C16" s="10" t="s">
        <v>126</v>
      </c>
      <c r="D16" s="24">
        <v>1083044196</v>
      </c>
      <c r="E16" s="24" t="s">
        <v>79</v>
      </c>
      <c r="F16" s="13" t="s">
        <v>0</v>
      </c>
      <c r="G16" s="15" t="s">
        <v>39</v>
      </c>
      <c r="H16" s="17" t="s">
        <v>127</v>
      </c>
      <c r="I16" s="23">
        <v>11500000</v>
      </c>
      <c r="J16" s="14" t="s">
        <v>17</v>
      </c>
      <c r="K16" s="13">
        <v>150</v>
      </c>
      <c r="L16" s="21">
        <v>45006</v>
      </c>
      <c r="M16" s="18">
        <v>45158</v>
      </c>
    </row>
    <row r="17" spans="2:13" s="3" customFormat="1" ht="60" x14ac:dyDescent="0.25">
      <c r="B17" s="4">
        <v>16</v>
      </c>
      <c r="C17" s="10" t="s">
        <v>128</v>
      </c>
      <c r="D17" s="24">
        <v>1082861877</v>
      </c>
      <c r="E17" s="24" t="s">
        <v>79</v>
      </c>
      <c r="F17" s="13" t="s">
        <v>0</v>
      </c>
      <c r="G17" s="15" t="s">
        <v>21</v>
      </c>
      <c r="H17" s="17" t="s">
        <v>129</v>
      </c>
      <c r="I17" s="23">
        <v>10000000</v>
      </c>
      <c r="J17" s="14" t="s">
        <v>17</v>
      </c>
      <c r="K17" s="13">
        <v>150</v>
      </c>
      <c r="L17" s="21">
        <v>45006</v>
      </c>
      <c r="M17" s="18">
        <v>45158</v>
      </c>
    </row>
    <row r="18" spans="2:13" s="3" customFormat="1" ht="75" x14ac:dyDescent="0.25">
      <c r="B18" s="4">
        <v>17</v>
      </c>
      <c r="C18" s="10" t="s">
        <v>130</v>
      </c>
      <c r="D18" s="24">
        <v>1082929766</v>
      </c>
      <c r="E18" s="24" t="s">
        <v>79</v>
      </c>
      <c r="F18" s="13" t="s">
        <v>0</v>
      </c>
      <c r="G18" s="15" t="s">
        <v>21</v>
      </c>
      <c r="H18" s="17" t="s">
        <v>131</v>
      </c>
      <c r="I18" s="23">
        <v>7500000</v>
      </c>
      <c r="J18" s="14" t="s">
        <v>17</v>
      </c>
      <c r="K18" s="13">
        <v>150</v>
      </c>
      <c r="L18" s="21">
        <v>45006</v>
      </c>
      <c r="M18" s="18">
        <v>45158</v>
      </c>
    </row>
    <row r="19" spans="2:13" s="3" customFormat="1" ht="60" x14ac:dyDescent="0.25">
      <c r="B19" s="4">
        <v>18</v>
      </c>
      <c r="C19" s="10" t="s">
        <v>132</v>
      </c>
      <c r="D19" s="24">
        <v>1070920591</v>
      </c>
      <c r="E19" s="24" t="s">
        <v>79</v>
      </c>
      <c r="F19" s="13" t="s">
        <v>0</v>
      </c>
      <c r="G19" s="15" t="s">
        <v>21</v>
      </c>
      <c r="H19" s="17" t="s">
        <v>133</v>
      </c>
      <c r="I19" s="23">
        <v>10000000</v>
      </c>
      <c r="J19" s="14" t="s">
        <v>17</v>
      </c>
      <c r="K19" s="13">
        <v>150</v>
      </c>
      <c r="L19" s="21">
        <v>45006</v>
      </c>
      <c r="M19" s="18">
        <v>45158</v>
      </c>
    </row>
    <row r="20" spans="2:13" s="3" customFormat="1" ht="75" x14ac:dyDescent="0.25">
      <c r="B20" s="4">
        <v>19</v>
      </c>
      <c r="C20" s="10" t="s">
        <v>134</v>
      </c>
      <c r="D20" s="24">
        <v>1082934902</v>
      </c>
      <c r="E20" s="24" t="s">
        <v>79</v>
      </c>
      <c r="F20" s="13" t="s">
        <v>0</v>
      </c>
      <c r="G20" s="15" t="s">
        <v>1</v>
      </c>
      <c r="H20" s="17" t="s">
        <v>135</v>
      </c>
      <c r="I20" s="23">
        <v>22500000</v>
      </c>
      <c r="J20" s="14" t="s">
        <v>17</v>
      </c>
      <c r="K20" s="13">
        <v>150</v>
      </c>
      <c r="L20" s="21">
        <v>45007</v>
      </c>
      <c r="M20" s="18">
        <v>45159</v>
      </c>
    </row>
    <row r="21" spans="2:13" s="37" customFormat="1" ht="105" x14ac:dyDescent="0.25">
      <c r="B21" s="29">
        <v>20</v>
      </c>
      <c r="C21" s="30" t="s">
        <v>136</v>
      </c>
      <c r="D21" s="31">
        <v>1082861956</v>
      </c>
      <c r="E21" s="24" t="s">
        <v>79</v>
      </c>
      <c r="F21" s="32" t="s">
        <v>0</v>
      </c>
      <c r="G21" s="33" t="s">
        <v>1</v>
      </c>
      <c r="H21" s="28" t="s">
        <v>137</v>
      </c>
      <c r="I21" s="34">
        <v>10000000</v>
      </c>
      <c r="J21" s="35" t="s">
        <v>17</v>
      </c>
      <c r="K21" s="32">
        <v>150</v>
      </c>
      <c r="L21" s="36">
        <v>45007</v>
      </c>
      <c r="M21" s="18">
        <v>45006</v>
      </c>
    </row>
    <row r="22" spans="2:13" s="3" customFormat="1" ht="45" x14ac:dyDescent="0.25">
      <c r="B22" s="4">
        <v>21</v>
      </c>
      <c r="C22" s="10" t="s">
        <v>138</v>
      </c>
      <c r="D22" s="24">
        <v>12548525</v>
      </c>
      <c r="E22" s="24" t="s">
        <v>79</v>
      </c>
      <c r="F22" s="13" t="s">
        <v>0</v>
      </c>
      <c r="G22" s="15" t="s">
        <v>1</v>
      </c>
      <c r="H22" s="17" t="s">
        <v>139</v>
      </c>
      <c r="I22" s="23">
        <v>11000000</v>
      </c>
      <c r="J22" s="14" t="s">
        <v>17</v>
      </c>
      <c r="K22" s="13">
        <v>150</v>
      </c>
      <c r="L22" s="21">
        <v>45007</v>
      </c>
      <c r="M22" s="18">
        <v>45159</v>
      </c>
    </row>
    <row r="23" spans="2:13" s="3" customFormat="1" ht="60" x14ac:dyDescent="0.25">
      <c r="B23" s="4">
        <v>22</v>
      </c>
      <c r="C23" s="10" t="s">
        <v>140</v>
      </c>
      <c r="D23" s="24">
        <v>7603033</v>
      </c>
      <c r="E23" s="24" t="s">
        <v>79</v>
      </c>
      <c r="F23" s="13" t="s">
        <v>0</v>
      </c>
      <c r="G23" s="15" t="s">
        <v>1</v>
      </c>
      <c r="H23" s="17" t="s">
        <v>141</v>
      </c>
      <c r="I23" s="23">
        <v>25000000</v>
      </c>
      <c r="J23" s="14" t="s">
        <v>17</v>
      </c>
      <c r="K23" s="13"/>
      <c r="L23" s="21">
        <v>45007</v>
      </c>
      <c r="M23" s="18"/>
    </row>
    <row r="24" spans="2:13" s="3" customFormat="1" ht="60" x14ac:dyDescent="0.25">
      <c r="B24" s="4">
        <v>23</v>
      </c>
      <c r="C24" s="10" t="s">
        <v>142</v>
      </c>
      <c r="D24" s="24">
        <v>1007934332</v>
      </c>
      <c r="E24" s="24" t="s">
        <v>79</v>
      </c>
      <c r="F24" s="13" t="s">
        <v>0</v>
      </c>
      <c r="G24" s="15" t="s">
        <v>21</v>
      </c>
      <c r="H24" s="17" t="s">
        <v>143</v>
      </c>
      <c r="I24" s="23">
        <v>7500000</v>
      </c>
      <c r="J24" s="14" t="s">
        <v>17</v>
      </c>
      <c r="K24" s="13">
        <v>150</v>
      </c>
      <c r="L24" s="21">
        <v>45008</v>
      </c>
      <c r="M24" s="18">
        <v>45160</v>
      </c>
    </row>
    <row r="25" spans="2:13" s="3" customFormat="1" ht="60" x14ac:dyDescent="0.25">
      <c r="B25" s="4">
        <v>24</v>
      </c>
      <c r="C25" s="10" t="s">
        <v>144</v>
      </c>
      <c r="D25" s="24">
        <v>1082844000</v>
      </c>
      <c r="E25" s="24" t="s">
        <v>79</v>
      </c>
      <c r="F25" s="13" t="s">
        <v>0</v>
      </c>
      <c r="G25" s="15" t="s">
        <v>21</v>
      </c>
      <c r="H25" s="17" t="s">
        <v>145</v>
      </c>
      <c r="I25" s="23">
        <v>10000000</v>
      </c>
      <c r="J25" s="14" t="s">
        <v>17</v>
      </c>
      <c r="K25" s="13">
        <v>150</v>
      </c>
      <c r="L25" s="21">
        <v>45008</v>
      </c>
      <c r="M25" s="18">
        <v>45160</v>
      </c>
    </row>
    <row r="26" spans="2:13" s="3" customFormat="1" ht="105" x14ac:dyDescent="0.25">
      <c r="B26" s="4">
        <v>25</v>
      </c>
      <c r="C26" s="10" t="s">
        <v>146</v>
      </c>
      <c r="D26" s="24">
        <v>1082889046</v>
      </c>
      <c r="E26" s="24" t="s">
        <v>79</v>
      </c>
      <c r="F26" s="13" t="s">
        <v>0</v>
      </c>
      <c r="G26" s="15" t="s">
        <v>1</v>
      </c>
      <c r="H26" s="17" t="s">
        <v>147</v>
      </c>
      <c r="I26" s="23">
        <v>22500000</v>
      </c>
      <c r="J26" s="14" t="s">
        <v>17</v>
      </c>
      <c r="K26" s="13">
        <v>150</v>
      </c>
      <c r="L26" s="21">
        <v>45008</v>
      </c>
      <c r="M26" s="18">
        <v>45160</v>
      </c>
    </row>
    <row r="27" spans="2:13" s="3" customFormat="1" ht="60" x14ac:dyDescent="0.25">
      <c r="B27" s="4">
        <v>26</v>
      </c>
      <c r="C27" s="10" t="s">
        <v>148</v>
      </c>
      <c r="D27" s="24">
        <v>85461225</v>
      </c>
      <c r="E27" s="24" t="s">
        <v>79</v>
      </c>
      <c r="F27" s="13" t="s">
        <v>0</v>
      </c>
      <c r="G27" s="15" t="s">
        <v>1</v>
      </c>
      <c r="H27" s="17" t="s">
        <v>149</v>
      </c>
      <c r="I27" s="23">
        <v>10000000</v>
      </c>
      <c r="J27" s="14" t="s">
        <v>17</v>
      </c>
      <c r="K27" s="13">
        <v>150</v>
      </c>
      <c r="L27" s="21">
        <v>45008</v>
      </c>
      <c r="M27" s="18">
        <v>45160</v>
      </c>
    </row>
    <row r="28" spans="2:13" s="3" customFormat="1" ht="120" x14ac:dyDescent="0.25">
      <c r="B28" s="4">
        <v>27</v>
      </c>
      <c r="C28" s="10" t="s">
        <v>150</v>
      </c>
      <c r="D28" s="24">
        <v>52145961</v>
      </c>
      <c r="E28" s="24" t="s">
        <v>79</v>
      </c>
      <c r="F28" s="13" t="s">
        <v>0</v>
      </c>
      <c r="G28" s="15" t="s">
        <v>1</v>
      </c>
      <c r="H28" s="17" t="s">
        <v>151</v>
      </c>
      <c r="I28" s="23">
        <v>22500000</v>
      </c>
      <c r="J28" s="14" t="s">
        <v>17</v>
      </c>
      <c r="K28" s="13">
        <v>150</v>
      </c>
      <c r="L28" s="21">
        <v>45009</v>
      </c>
      <c r="M28" s="18">
        <v>45161</v>
      </c>
    </row>
    <row r="29" spans="2:13" s="3" customFormat="1" ht="75" x14ac:dyDescent="0.25">
      <c r="B29" s="4">
        <v>28</v>
      </c>
      <c r="C29" s="10" t="s">
        <v>152</v>
      </c>
      <c r="D29" s="24">
        <v>57430240</v>
      </c>
      <c r="E29" s="24" t="s">
        <v>79</v>
      </c>
      <c r="F29" s="13" t="s">
        <v>0</v>
      </c>
      <c r="G29" s="15" t="s">
        <v>21</v>
      </c>
      <c r="H29" s="17" t="s">
        <v>153</v>
      </c>
      <c r="I29" s="23">
        <v>7500000</v>
      </c>
      <c r="J29" s="14" t="s">
        <v>17</v>
      </c>
      <c r="K29" s="13">
        <v>150</v>
      </c>
      <c r="L29" s="21">
        <v>45009</v>
      </c>
      <c r="M29" s="18">
        <v>45161</v>
      </c>
    </row>
    <row r="30" spans="2:13" s="3" customFormat="1" ht="60" x14ac:dyDescent="0.25">
      <c r="B30" s="4">
        <v>29</v>
      </c>
      <c r="C30" s="10" t="s">
        <v>154</v>
      </c>
      <c r="D30" s="24">
        <v>7142208</v>
      </c>
      <c r="E30" s="24" t="s">
        <v>79</v>
      </c>
      <c r="F30" s="13" t="s">
        <v>0</v>
      </c>
      <c r="G30" s="15" t="s">
        <v>1</v>
      </c>
      <c r="H30" s="17" t="s">
        <v>155</v>
      </c>
      <c r="I30" s="23">
        <v>10000000</v>
      </c>
      <c r="J30" s="14" t="s">
        <v>17</v>
      </c>
      <c r="K30" s="13">
        <v>150</v>
      </c>
      <c r="L30" s="21">
        <v>45009</v>
      </c>
      <c r="M30" s="18">
        <v>45161</v>
      </c>
    </row>
    <row r="31" spans="2:13" s="3" customFormat="1" ht="90" x14ac:dyDescent="0.25">
      <c r="B31" s="4">
        <v>30</v>
      </c>
      <c r="C31" s="10" t="s">
        <v>156</v>
      </c>
      <c r="D31" s="24">
        <v>36727073</v>
      </c>
      <c r="E31" s="24" t="s">
        <v>79</v>
      </c>
      <c r="F31" s="13" t="s">
        <v>0</v>
      </c>
      <c r="G31" s="15" t="s">
        <v>39</v>
      </c>
      <c r="H31" s="17" t="s">
        <v>157</v>
      </c>
      <c r="I31" s="23">
        <v>22500000</v>
      </c>
      <c r="J31" s="14" t="s">
        <v>17</v>
      </c>
      <c r="K31" s="13">
        <v>150</v>
      </c>
      <c r="L31" s="21">
        <v>45009</v>
      </c>
      <c r="M31" s="18">
        <v>45161</v>
      </c>
    </row>
    <row r="32" spans="2:13" s="3" customFormat="1" ht="60" x14ac:dyDescent="0.25">
      <c r="B32" s="4">
        <v>31</v>
      </c>
      <c r="C32" s="10" t="s">
        <v>18</v>
      </c>
      <c r="D32" s="24">
        <v>1083003291</v>
      </c>
      <c r="E32" s="24" t="s">
        <v>79</v>
      </c>
      <c r="F32" s="13" t="s">
        <v>0</v>
      </c>
      <c r="G32" s="15" t="s">
        <v>21</v>
      </c>
      <c r="H32" s="17" t="s">
        <v>158</v>
      </c>
      <c r="I32" s="23">
        <v>9900000</v>
      </c>
      <c r="J32" s="14" t="s">
        <v>17</v>
      </c>
      <c r="K32" s="13">
        <v>90</v>
      </c>
      <c r="L32" s="21">
        <v>45012</v>
      </c>
      <c r="M32" s="18">
        <v>45103</v>
      </c>
    </row>
    <row r="33" spans="2:13" s="3" customFormat="1" ht="75" x14ac:dyDescent="0.25">
      <c r="B33" s="4">
        <v>32</v>
      </c>
      <c r="C33" s="10" t="s">
        <v>20</v>
      </c>
      <c r="D33" s="24">
        <v>57294119</v>
      </c>
      <c r="E33" s="24" t="s">
        <v>79</v>
      </c>
      <c r="F33" s="13" t="s">
        <v>0</v>
      </c>
      <c r="G33" s="15" t="s">
        <v>39</v>
      </c>
      <c r="H33" s="17" t="s">
        <v>159</v>
      </c>
      <c r="I33" s="23">
        <v>10000000</v>
      </c>
      <c r="J33" s="14" t="s">
        <v>17</v>
      </c>
      <c r="K33" s="13">
        <v>150</v>
      </c>
      <c r="L33" s="21">
        <v>45012</v>
      </c>
      <c r="M33" s="18">
        <v>45164</v>
      </c>
    </row>
    <row r="34" spans="2:13" s="3" customFormat="1" ht="45" x14ac:dyDescent="0.25">
      <c r="B34" s="4">
        <v>33</v>
      </c>
      <c r="C34" s="10" t="s">
        <v>160</v>
      </c>
      <c r="D34" s="24">
        <v>36563394</v>
      </c>
      <c r="E34" s="24" t="s">
        <v>79</v>
      </c>
      <c r="F34" s="13" t="s">
        <v>0</v>
      </c>
      <c r="G34" s="15" t="s">
        <v>39</v>
      </c>
      <c r="H34" s="17" t="s">
        <v>161</v>
      </c>
      <c r="I34" s="23">
        <v>10000000</v>
      </c>
      <c r="J34" s="14" t="s">
        <v>17</v>
      </c>
      <c r="K34" s="13">
        <v>150</v>
      </c>
      <c r="L34" s="21">
        <v>45012</v>
      </c>
      <c r="M34" s="18">
        <v>45164</v>
      </c>
    </row>
    <row r="35" spans="2:13" s="3" customFormat="1" ht="60" x14ac:dyDescent="0.25">
      <c r="B35" s="38">
        <v>34</v>
      </c>
      <c r="C35" s="39" t="s">
        <v>162</v>
      </c>
      <c r="D35" s="40">
        <v>36694589</v>
      </c>
      <c r="E35" s="40" t="s">
        <v>79</v>
      </c>
      <c r="F35" s="41" t="s">
        <v>0</v>
      </c>
      <c r="G35" s="42" t="s">
        <v>39</v>
      </c>
      <c r="H35" s="43" t="s">
        <v>117</v>
      </c>
      <c r="I35" s="44">
        <v>22500000</v>
      </c>
      <c r="J35" s="14" t="s">
        <v>17</v>
      </c>
      <c r="K35" s="13">
        <v>150</v>
      </c>
      <c r="L35" s="21">
        <v>45013</v>
      </c>
      <c r="M35" s="18">
        <v>45165</v>
      </c>
    </row>
    <row r="36" spans="2:13" s="3" customFormat="1" ht="90" x14ac:dyDescent="0.25">
      <c r="B36" s="4">
        <v>35</v>
      </c>
      <c r="C36" s="10" t="s">
        <v>163</v>
      </c>
      <c r="D36" s="24">
        <v>1079659162</v>
      </c>
      <c r="E36" s="24" t="s">
        <v>79</v>
      </c>
      <c r="F36" s="13" t="s">
        <v>0</v>
      </c>
      <c r="G36" s="15" t="s">
        <v>39</v>
      </c>
      <c r="H36" s="17" t="s">
        <v>164</v>
      </c>
      <c r="I36" s="23">
        <v>35000000</v>
      </c>
      <c r="J36" s="14" t="s">
        <v>17</v>
      </c>
      <c r="K36" s="13">
        <v>150</v>
      </c>
      <c r="L36" s="21">
        <v>45013</v>
      </c>
      <c r="M36" s="18">
        <v>45165</v>
      </c>
    </row>
    <row r="37" spans="2:13" s="3" customFormat="1" ht="45" x14ac:dyDescent="0.25">
      <c r="B37" s="4">
        <v>36</v>
      </c>
      <c r="C37" s="50" t="s">
        <v>165</v>
      </c>
      <c r="D37" s="49">
        <v>860028415</v>
      </c>
      <c r="E37" s="24" t="s">
        <v>79</v>
      </c>
      <c r="F37" s="13"/>
      <c r="G37" s="33" t="s">
        <v>166</v>
      </c>
      <c r="H37" s="51" t="s">
        <v>167</v>
      </c>
      <c r="I37" s="53">
        <v>4465572</v>
      </c>
      <c r="J37" s="52" t="s">
        <v>17</v>
      </c>
      <c r="K37" s="13"/>
      <c r="L37" s="21"/>
      <c r="M37" s="19"/>
    </row>
    <row r="38" spans="2:13" s="3" customFormat="1" ht="60" x14ac:dyDescent="0.25">
      <c r="B38" s="4">
        <v>37</v>
      </c>
      <c r="C38" s="10" t="s">
        <v>168</v>
      </c>
      <c r="D38" s="24">
        <v>860037013</v>
      </c>
      <c r="E38" s="24" t="s">
        <v>79</v>
      </c>
      <c r="F38" s="13"/>
      <c r="G38" s="33" t="s">
        <v>166</v>
      </c>
      <c r="H38" s="17" t="s">
        <v>169</v>
      </c>
      <c r="I38" s="23">
        <v>23206752</v>
      </c>
      <c r="J38" s="52" t="s">
        <v>17</v>
      </c>
      <c r="K38" s="13"/>
      <c r="L38" s="21"/>
      <c r="M38" s="18"/>
    </row>
    <row r="39" spans="2:13" ht="65.25" customHeight="1" x14ac:dyDescent="0.25">
      <c r="B39" s="4">
        <v>38</v>
      </c>
      <c r="C39" s="10" t="s">
        <v>108</v>
      </c>
      <c r="D39" s="24">
        <v>1064979071</v>
      </c>
      <c r="E39" s="24" t="s">
        <v>79</v>
      </c>
      <c r="F39" s="13" t="s">
        <v>0</v>
      </c>
      <c r="G39" s="15" t="s">
        <v>39</v>
      </c>
      <c r="H39" s="17" t="s">
        <v>170</v>
      </c>
      <c r="I39" s="23">
        <v>30000000</v>
      </c>
      <c r="J39" s="52" t="s">
        <v>17</v>
      </c>
      <c r="K39" s="13"/>
      <c r="L39" s="21"/>
      <c r="M39" s="18"/>
    </row>
    <row r="40" spans="2:13" ht="90" x14ac:dyDescent="0.25">
      <c r="B40" s="4">
        <v>39</v>
      </c>
      <c r="C40" s="10" t="s">
        <v>29</v>
      </c>
      <c r="D40" s="24">
        <v>1082917223</v>
      </c>
      <c r="E40" s="24" t="s">
        <v>79</v>
      </c>
      <c r="F40" s="13" t="s">
        <v>0</v>
      </c>
      <c r="G40" s="15" t="s">
        <v>39</v>
      </c>
      <c r="H40" s="17" t="s">
        <v>171</v>
      </c>
      <c r="I40" s="23">
        <v>8000000</v>
      </c>
      <c r="J40" s="52" t="s">
        <v>17</v>
      </c>
      <c r="K40" s="13">
        <v>4</v>
      </c>
      <c r="L40" s="21">
        <v>45106</v>
      </c>
      <c r="M40" s="18">
        <v>45227</v>
      </c>
    </row>
    <row r="41" spans="2:13" ht="75" x14ac:dyDescent="0.25">
      <c r="B41" s="4">
        <v>40</v>
      </c>
      <c r="C41" s="10" t="s">
        <v>172</v>
      </c>
      <c r="D41" s="24">
        <v>57436836</v>
      </c>
      <c r="E41" s="24" t="s">
        <v>79</v>
      </c>
      <c r="F41" s="13" t="s">
        <v>0</v>
      </c>
      <c r="G41" s="33" t="s">
        <v>173</v>
      </c>
      <c r="H41" s="17" t="s">
        <v>174</v>
      </c>
      <c r="I41" s="23">
        <v>6000000</v>
      </c>
      <c r="J41" s="52" t="s">
        <v>17</v>
      </c>
      <c r="K41" s="13">
        <v>4</v>
      </c>
      <c r="L41" s="21">
        <v>45106</v>
      </c>
      <c r="M41" s="18">
        <v>45227</v>
      </c>
    </row>
    <row r="42" spans="2:13" ht="60" x14ac:dyDescent="0.25">
      <c r="B42" s="4">
        <v>41</v>
      </c>
      <c r="C42" s="10" t="s">
        <v>18</v>
      </c>
      <c r="D42" s="24">
        <v>1064979071</v>
      </c>
      <c r="E42" s="24" t="s">
        <v>79</v>
      </c>
      <c r="F42" s="13" t="s">
        <v>0</v>
      </c>
      <c r="G42" s="33" t="s">
        <v>173</v>
      </c>
      <c r="H42" s="17" t="s">
        <v>158</v>
      </c>
      <c r="I42" s="23">
        <v>8000000</v>
      </c>
      <c r="J42" s="52" t="s">
        <v>17</v>
      </c>
      <c r="K42" s="13">
        <v>4</v>
      </c>
      <c r="L42" s="21">
        <v>45106</v>
      </c>
      <c r="M42" s="18">
        <v>45227</v>
      </c>
    </row>
    <row r="43" spans="2:13" ht="16.5" thickBot="1" x14ac:dyDescent="0.3">
      <c r="C43" s="54"/>
      <c r="D43" s="55"/>
      <c r="E43" s="55"/>
      <c r="F43" s="56"/>
      <c r="G43" s="54"/>
      <c r="H43" s="57" t="s">
        <v>15</v>
      </c>
      <c r="I43" s="58">
        <f>SUM(I2:I42)</f>
        <v>622072324</v>
      </c>
      <c r="J43" s="54"/>
      <c r="K43" s="56"/>
      <c r="L43" s="56"/>
      <c r="M43" s="56"/>
    </row>
    <row r="44" spans="2:13" ht="15.75" thickTop="1" x14ac:dyDescent="0.25">
      <c r="I44" s="47"/>
    </row>
    <row r="45" spans="2:13" x14ac:dyDescent="0.25">
      <c r="I45" s="48"/>
    </row>
  </sheetData>
  <pageMargins left="0.27559055118110237" right="0.70866141732283472" top="0.74803149606299213" bottom="0.74803149606299213" header="0.31496062992125984" footer="0.31496062992125984"/>
  <pageSetup paperSize="5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2"/>
  <sheetViews>
    <sheetView workbookViewId="0">
      <selection activeCell="F5" sqref="F5"/>
    </sheetView>
  </sheetViews>
  <sheetFormatPr baseColWidth="10" defaultRowHeight="15" x14ac:dyDescent="0.25"/>
  <cols>
    <col min="1" max="1" width="6.140625" customWidth="1"/>
    <col min="3" max="3" width="42" bestFit="1" customWidth="1"/>
    <col min="4" max="4" width="24.140625" bestFit="1" customWidth="1"/>
    <col min="5" max="5" width="20.7109375" customWidth="1"/>
  </cols>
  <sheetData>
    <row r="1" spans="2:5" ht="48" thickBot="1" x14ac:dyDescent="0.3">
      <c r="B1" s="7" t="s">
        <v>4</v>
      </c>
      <c r="C1" s="7" t="s">
        <v>10</v>
      </c>
      <c r="D1" s="7" t="s">
        <v>91</v>
      </c>
      <c r="E1" s="7" t="s">
        <v>92</v>
      </c>
    </row>
    <row r="2" spans="2:5" x14ac:dyDescent="0.25">
      <c r="B2" s="6">
        <v>1</v>
      </c>
      <c r="C2" s="9" t="s">
        <v>16</v>
      </c>
      <c r="D2" s="26" t="s">
        <v>93</v>
      </c>
      <c r="E2" s="26" t="s">
        <v>79</v>
      </c>
    </row>
    <row r="3" spans="2:5" x14ac:dyDescent="0.25">
      <c r="B3" s="4">
        <v>2</v>
      </c>
      <c r="C3" s="10" t="s">
        <v>2</v>
      </c>
      <c r="D3" t="s">
        <v>94</v>
      </c>
    </row>
    <row r="4" spans="2:5" x14ac:dyDescent="0.25">
      <c r="B4" s="4">
        <v>3</v>
      </c>
      <c r="C4" s="10" t="s">
        <v>18</v>
      </c>
      <c r="D4" t="s">
        <v>95</v>
      </c>
    </row>
    <row r="5" spans="2:5" x14ac:dyDescent="0.25">
      <c r="B5" s="4">
        <v>4</v>
      </c>
      <c r="C5" s="10" t="s">
        <v>3</v>
      </c>
      <c r="D5" t="s">
        <v>93</v>
      </c>
    </row>
    <row r="6" spans="2:5" x14ac:dyDescent="0.25">
      <c r="B6" s="4">
        <v>5</v>
      </c>
      <c r="C6" s="10" t="s">
        <v>19</v>
      </c>
      <c r="D6" t="s">
        <v>93</v>
      </c>
      <c r="E6">
        <v>3137535970</v>
      </c>
    </row>
    <row r="7" spans="2:5" x14ac:dyDescent="0.25">
      <c r="B7" s="4">
        <v>6</v>
      </c>
      <c r="C7" s="10" t="s">
        <v>20</v>
      </c>
      <c r="D7" t="s">
        <v>100</v>
      </c>
    </row>
    <row r="8" spans="2:5" x14ac:dyDescent="0.25">
      <c r="B8" s="4">
        <v>7</v>
      </c>
      <c r="C8" s="10" t="s">
        <v>50</v>
      </c>
      <c r="D8" t="s">
        <v>97</v>
      </c>
    </row>
    <row r="9" spans="2:5" x14ac:dyDescent="0.25">
      <c r="B9" s="45">
        <v>8</v>
      </c>
      <c r="C9" s="46" t="s">
        <v>22</v>
      </c>
    </row>
    <row r="10" spans="2:5" x14ac:dyDescent="0.25">
      <c r="B10" s="4">
        <v>9</v>
      </c>
      <c r="C10" s="10" t="s">
        <v>23</v>
      </c>
      <c r="D10" t="s">
        <v>95</v>
      </c>
    </row>
    <row r="11" spans="2:5" x14ac:dyDescent="0.25">
      <c r="B11" s="4">
        <v>10</v>
      </c>
      <c r="C11" s="10" t="s">
        <v>43</v>
      </c>
      <c r="D11" t="s">
        <v>99</v>
      </c>
    </row>
    <row r="12" spans="2:5" x14ac:dyDescent="0.25">
      <c r="B12" s="4">
        <v>11</v>
      </c>
      <c r="C12" s="10" t="s">
        <v>46</v>
      </c>
      <c r="D12" t="s">
        <v>98</v>
      </c>
    </row>
    <row r="13" spans="2:5" x14ac:dyDescent="0.25">
      <c r="B13" s="4">
        <v>12</v>
      </c>
      <c r="C13" s="10" t="s">
        <v>42</v>
      </c>
      <c r="D13" t="s">
        <v>97</v>
      </c>
    </row>
    <row r="14" spans="2:5" x14ac:dyDescent="0.25">
      <c r="B14" s="4">
        <v>13</v>
      </c>
      <c r="C14" s="10" t="s">
        <v>24</v>
      </c>
      <c r="D14" t="s">
        <v>96</v>
      </c>
    </row>
    <row r="15" spans="2:5" x14ac:dyDescent="0.25">
      <c r="B15" s="4">
        <v>14</v>
      </c>
      <c r="C15" s="10" t="s">
        <v>25</v>
      </c>
      <c r="D15" t="s">
        <v>98</v>
      </c>
    </row>
    <row r="16" spans="2:5" x14ac:dyDescent="0.25">
      <c r="B16" s="4">
        <v>15</v>
      </c>
      <c r="C16" s="10" t="s">
        <v>26</v>
      </c>
      <c r="D16" t="s">
        <v>101</v>
      </c>
    </row>
    <row r="17" spans="2:4" x14ac:dyDescent="0.25">
      <c r="B17" s="4">
        <v>16</v>
      </c>
      <c r="C17" s="10" t="s">
        <v>27</v>
      </c>
      <c r="D17" t="s">
        <v>94</v>
      </c>
    </row>
    <row r="18" spans="2:4" x14ac:dyDescent="0.25">
      <c r="B18" s="4">
        <v>17</v>
      </c>
      <c r="C18" s="10" t="s">
        <v>28</v>
      </c>
      <c r="D18" t="s">
        <v>101</v>
      </c>
    </row>
    <row r="19" spans="2:4" x14ac:dyDescent="0.25">
      <c r="B19" s="4">
        <v>18</v>
      </c>
      <c r="C19" s="10" t="s">
        <v>29</v>
      </c>
      <c r="D19" t="s">
        <v>99</v>
      </c>
    </row>
    <row r="20" spans="2:4" x14ac:dyDescent="0.25">
      <c r="B20" s="4">
        <v>19</v>
      </c>
      <c r="C20" s="10" t="s">
        <v>30</v>
      </c>
      <c r="D20" t="s">
        <v>102</v>
      </c>
    </row>
    <row r="21" spans="2:4" x14ac:dyDescent="0.25">
      <c r="B21" s="4">
        <v>20</v>
      </c>
      <c r="C21" s="10" t="s">
        <v>31</v>
      </c>
      <c r="D21" t="s">
        <v>101</v>
      </c>
    </row>
    <row r="22" spans="2:4" x14ac:dyDescent="0.25">
      <c r="B22" s="29">
        <v>21</v>
      </c>
      <c r="C22" s="30" t="s">
        <v>32</v>
      </c>
      <c r="D22" t="s">
        <v>94</v>
      </c>
    </row>
    <row r="23" spans="2:4" x14ac:dyDescent="0.25">
      <c r="B23" s="4">
        <v>22</v>
      </c>
      <c r="C23" s="10" t="s">
        <v>33</v>
      </c>
      <c r="D23" t="s">
        <v>101</v>
      </c>
    </row>
    <row r="24" spans="2:4" x14ac:dyDescent="0.25">
      <c r="B24" s="4">
        <v>23</v>
      </c>
      <c r="C24" s="10" t="s">
        <v>34</v>
      </c>
      <c r="D24" t="s">
        <v>93</v>
      </c>
    </row>
    <row r="25" spans="2:4" x14ac:dyDescent="0.25">
      <c r="B25" s="4">
        <v>24</v>
      </c>
      <c r="C25" s="10" t="s">
        <v>35</v>
      </c>
      <c r="D25" t="s">
        <v>101</v>
      </c>
    </row>
    <row r="26" spans="2:4" x14ac:dyDescent="0.25">
      <c r="B26" s="4">
        <v>25</v>
      </c>
      <c r="C26" s="10" t="s">
        <v>51</v>
      </c>
      <c r="D26" t="s">
        <v>97</v>
      </c>
    </row>
    <row r="27" spans="2:4" x14ac:dyDescent="0.25">
      <c r="B27" s="4">
        <v>26</v>
      </c>
      <c r="C27" s="10" t="s">
        <v>52</v>
      </c>
      <c r="D27" t="s">
        <v>93</v>
      </c>
    </row>
    <row r="28" spans="2:4" x14ac:dyDescent="0.25">
      <c r="B28" s="4">
        <v>27</v>
      </c>
      <c r="C28" s="10" t="s">
        <v>48</v>
      </c>
      <c r="D28" t="s">
        <v>98</v>
      </c>
    </row>
    <row r="29" spans="2:4" x14ac:dyDescent="0.25">
      <c r="B29" s="4">
        <v>28</v>
      </c>
      <c r="C29" s="10" t="s">
        <v>36</v>
      </c>
      <c r="D29" t="s">
        <v>100</v>
      </c>
    </row>
    <row r="30" spans="2:4" x14ac:dyDescent="0.25">
      <c r="B30" s="4">
        <v>29</v>
      </c>
      <c r="C30" s="10" t="s">
        <v>38</v>
      </c>
      <c r="D30" t="s">
        <v>97</v>
      </c>
    </row>
    <row r="31" spans="2:4" x14ac:dyDescent="0.25">
      <c r="B31" s="4">
        <v>30</v>
      </c>
      <c r="C31" s="10" t="s">
        <v>53</v>
      </c>
      <c r="D31" t="s">
        <v>95</v>
      </c>
    </row>
    <row r="32" spans="2:4" x14ac:dyDescent="0.25">
      <c r="B32" s="4">
        <v>31</v>
      </c>
      <c r="C32" s="10" t="s">
        <v>54</v>
      </c>
      <c r="D32" t="s">
        <v>93</v>
      </c>
    </row>
    <row r="33" spans="2:5" x14ac:dyDescent="0.25">
      <c r="B33" s="4">
        <v>32</v>
      </c>
      <c r="C33" s="10" t="s">
        <v>41</v>
      </c>
      <c r="D33" t="s">
        <v>93</v>
      </c>
    </row>
    <row r="34" spans="2:5" x14ac:dyDescent="0.25">
      <c r="B34" s="4">
        <v>33</v>
      </c>
      <c r="C34" s="10" t="s">
        <v>55</v>
      </c>
      <c r="D34" t="s">
        <v>93</v>
      </c>
      <c r="E34">
        <v>3013461838</v>
      </c>
    </row>
    <row r="35" spans="2:5" x14ac:dyDescent="0.25">
      <c r="B35" s="4">
        <v>34</v>
      </c>
      <c r="C35" s="10" t="s">
        <v>44</v>
      </c>
      <c r="D35" t="s">
        <v>99</v>
      </c>
    </row>
    <row r="36" spans="2:5" x14ac:dyDescent="0.25">
      <c r="B36" s="38">
        <v>35</v>
      </c>
      <c r="C36" s="39" t="s">
        <v>65</v>
      </c>
      <c r="D36" t="s">
        <v>101</v>
      </c>
    </row>
    <row r="37" spans="2:5" x14ac:dyDescent="0.25">
      <c r="B37" s="4">
        <v>36</v>
      </c>
      <c r="C37" s="10" t="s">
        <v>56</v>
      </c>
      <c r="D37" t="s">
        <v>100</v>
      </c>
    </row>
    <row r="38" spans="2:5" x14ac:dyDescent="0.25">
      <c r="B38" s="4">
        <v>37</v>
      </c>
      <c r="C38" s="10" t="s">
        <v>57</v>
      </c>
      <c r="D38" t="s">
        <v>100</v>
      </c>
    </row>
    <row r="39" spans="2:5" x14ac:dyDescent="0.25">
      <c r="B39" s="4">
        <v>38</v>
      </c>
      <c r="C39" s="10" t="s">
        <v>47</v>
      </c>
      <c r="D39" t="s">
        <v>94</v>
      </c>
    </row>
    <row r="40" spans="2:5" x14ac:dyDescent="0.25">
      <c r="B40" s="4">
        <v>39</v>
      </c>
      <c r="C40" s="10" t="s">
        <v>58</v>
      </c>
      <c r="D40" t="s">
        <v>101</v>
      </c>
    </row>
    <row r="41" spans="2:5" x14ac:dyDescent="0.25">
      <c r="B41" s="4">
        <v>40</v>
      </c>
      <c r="C41" s="10" t="s">
        <v>40</v>
      </c>
      <c r="D41" t="s">
        <v>95</v>
      </c>
    </row>
    <row r="42" spans="2:5" x14ac:dyDescent="0.25">
      <c r="B42" s="4">
        <v>41</v>
      </c>
      <c r="C42" s="10" t="s">
        <v>59</v>
      </c>
      <c r="D42" t="s">
        <v>99</v>
      </c>
    </row>
    <row r="43" spans="2:5" x14ac:dyDescent="0.25">
      <c r="B43" s="4">
        <v>42</v>
      </c>
      <c r="C43" s="10" t="s">
        <v>60</v>
      </c>
      <c r="D43" t="s">
        <v>96</v>
      </c>
    </row>
    <row r="44" spans="2:5" x14ac:dyDescent="0.25">
      <c r="B44" s="4">
        <v>43</v>
      </c>
      <c r="C44" s="39" t="s">
        <v>66</v>
      </c>
      <c r="D44" t="s">
        <v>96</v>
      </c>
    </row>
    <row r="45" spans="2:5" x14ac:dyDescent="0.25">
      <c r="B45" s="4">
        <v>44</v>
      </c>
      <c r="C45" s="10" t="s">
        <v>61</v>
      </c>
      <c r="D45" t="s">
        <v>96</v>
      </c>
    </row>
    <row r="46" spans="2:5" x14ac:dyDescent="0.25">
      <c r="B46" s="4">
        <v>45</v>
      </c>
      <c r="C46" s="10" t="s">
        <v>63</v>
      </c>
      <c r="D46" t="s">
        <v>93</v>
      </c>
    </row>
    <row r="47" spans="2:5" x14ac:dyDescent="0.25">
      <c r="B47" s="4">
        <v>46</v>
      </c>
      <c r="C47" s="10" t="s">
        <v>67</v>
      </c>
      <c r="D47" t="s">
        <v>93</v>
      </c>
    </row>
    <row r="48" spans="2:5" x14ac:dyDescent="0.25">
      <c r="B48" s="4">
        <v>47</v>
      </c>
      <c r="C48" s="10" t="s">
        <v>62</v>
      </c>
      <c r="D48" t="s">
        <v>103</v>
      </c>
    </row>
    <row r="49" spans="2:4" x14ac:dyDescent="0.25">
      <c r="B49" s="4">
        <v>48</v>
      </c>
      <c r="C49" s="10" t="s">
        <v>64</v>
      </c>
      <c r="D49" t="s">
        <v>94</v>
      </c>
    </row>
    <row r="50" spans="2:4" x14ac:dyDescent="0.25">
      <c r="B50" s="29">
        <v>49</v>
      </c>
      <c r="C50" s="30" t="s">
        <v>68</v>
      </c>
      <c r="D50" t="s">
        <v>93</v>
      </c>
    </row>
    <row r="51" spans="2:4" x14ac:dyDescent="0.25">
      <c r="B51" s="4">
        <v>50</v>
      </c>
      <c r="C51" s="10" t="s">
        <v>69</v>
      </c>
      <c r="D51" t="s">
        <v>104</v>
      </c>
    </row>
    <row r="52" spans="2:4" x14ac:dyDescent="0.25">
      <c r="B52" s="4">
        <v>51</v>
      </c>
      <c r="C52" s="10" t="s">
        <v>49</v>
      </c>
      <c r="D52" t="s">
        <v>101</v>
      </c>
    </row>
    <row r="53" spans="2:4" x14ac:dyDescent="0.25">
      <c r="B53" s="29">
        <v>52</v>
      </c>
      <c r="C53" s="30" t="s">
        <v>70</v>
      </c>
      <c r="D53" t="s">
        <v>95</v>
      </c>
    </row>
    <row r="54" spans="2:4" x14ac:dyDescent="0.25">
      <c r="B54" s="4">
        <v>53</v>
      </c>
      <c r="C54" s="10" t="s">
        <v>45</v>
      </c>
      <c r="D54" t="s">
        <v>95</v>
      </c>
    </row>
    <row r="55" spans="2:4" x14ac:dyDescent="0.25">
      <c r="B55" s="29">
        <v>54</v>
      </c>
      <c r="C55" s="30" t="s">
        <v>71</v>
      </c>
      <c r="D55" t="s">
        <v>101</v>
      </c>
    </row>
    <row r="56" spans="2:4" x14ac:dyDescent="0.25">
      <c r="B56" s="29">
        <v>55</v>
      </c>
      <c r="C56" s="30" t="s">
        <v>72</v>
      </c>
      <c r="D56" t="s">
        <v>101</v>
      </c>
    </row>
    <row r="57" spans="2:4" x14ac:dyDescent="0.25">
      <c r="B57" s="4">
        <v>56</v>
      </c>
      <c r="C57" s="10" t="s">
        <v>37</v>
      </c>
      <c r="D57" t="s">
        <v>101</v>
      </c>
    </row>
    <row r="58" spans="2:4" x14ac:dyDescent="0.25">
      <c r="B58" s="29">
        <v>57</v>
      </c>
      <c r="C58" s="30" t="s">
        <v>73</v>
      </c>
      <c r="D58" t="s">
        <v>95</v>
      </c>
    </row>
    <row r="59" spans="2:4" x14ac:dyDescent="0.25">
      <c r="B59" s="29">
        <v>58</v>
      </c>
      <c r="C59" s="30" t="s">
        <v>75</v>
      </c>
      <c r="D59" t="s">
        <v>101</v>
      </c>
    </row>
    <row r="60" spans="2:4" x14ac:dyDescent="0.25">
      <c r="B60" s="29">
        <v>59</v>
      </c>
      <c r="C60" s="30" t="s">
        <v>76</v>
      </c>
      <c r="D60" t="s">
        <v>93</v>
      </c>
    </row>
    <row r="61" spans="2:4" x14ac:dyDescent="0.25">
      <c r="B61" s="29">
        <v>60</v>
      </c>
      <c r="C61" s="30" t="s">
        <v>77</v>
      </c>
      <c r="D61" t="s">
        <v>94</v>
      </c>
    </row>
    <row r="62" spans="2:4" x14ac:dyDescent="0.25">
      <c r="B62" s="29">
        <v>61</v>
      </c>
      <c r="C62" s="30" t="s">
        <v>78</v>
      </c>
      <c r="D62" t="s">
        <v>99</v>
      </c>
    </row>
    <row r="63" spans="2:4" x14ac:dyDescent="0.25">
      <c r="B63" s="4">
        <v>62</v>
      </c>
      <c r="C63" s="10" t="s">
        <v>81</v>
      </c>
      <c r="D63" t="s">
        <v>99</v>
      </c>
    </row>
    <row r="64" spans="2:4" x14ac:dyDescent="0.25">
      <c r="B64" s="4">
        <v>63</v>
      </c>
      <c r="C64" s="10" t="s">
        <v>82</v>
      </c>
      <c r="D64" t="s">
        <v>93</v>
      </c>
    </row>
    <row r="65" spans="2:6" x14ac:dyDescent="0.25">
      <c r="B65" s="4">
        <v>64</v>
      </c>
      <c r="C65" s="10" t="s">
        <v>83</v>
      </c>
      <c r="D65" t="s">
        <v>101</v>
      </c>
    </row>
    <row r="66" spans="2:6" x14ac:dyDescent="0.25">
      <c r="B66" s="4">
        <v>65</v>
      </c>
      <c r="C66" s="10" t="s">
        <v>84</v>
      </c>
      <c r="D66" t="s">
        <v>98</v>
      </c>
    </row>
    <row r="67" spans="2:6" x14ac:dyDescent="0.25">
      <c r="B67" s="4">
        <v>66</v>
      </c>
      <c r="C67" s="10" t="s">
        <v>85</v>
      </c>
      <c r="D67" t="s">
        <v>94</v>
      </c>
    </row>
    <row r="68" spans="2:6" x14ac:dyDescent="0.25">
      <c r="B68" s="4">
        <v>67</v>
      </c>
      <c r="C68" s="10" t="s">
        <v>86</v>
      </c>
      <c r="D68" t="s">
        <v>98</v>
      </c>
    </row>
    <row r="69" spans="2:6" x14ac:dyDescent="0.25">
      <c r="B69" s="4">
        <v>68</v>
      </c>
      <c r="C69" s="10" t="s">
        <v>88</v>
      </c>
      <c r="D69" t="s">
        <v>105</v>
      </c>
    </row>
    <row r="70" spans="2:6" x14ac:dyDescent="0.25">
      <c r="B70" s="4">
        <v>69</v>
      </c>
      <c r="C70" s="10" t="s">
        <v>87</v>
      </c>
      <c r="D70" t="s">
        <v>105</v>
      </c>
    </row>
    <row r="71" spans="2:6" x14ac:dyDescent="0.25">
      <c r="B71" s="4">
        <v>70</v>
      </c>
      <c r="C71" s="10" t="s">
        <v>89</v>
      </c>
      <c r="D71" t="s">
        <v>105</v>
      </c>
    </row>
    <row r="72" spans="2:6" x14ac:dyDescent="0.25">
      <c r="B72" s="4">
        <v>71</v>
      </c>
      <c r="C72" s="10" t="s">
        <v>90</v>
      </c>
      <c r="D72" t="s">
        <v>104</v>
      </c>
      <c r="F72">
        <f>+SUM(F3:F71)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Contratos</dc:creator>
  <cp:lastModifiedBy>pc</cp:lastModifiedBy>
  <cp:lastPrinted>2022-07-07T01:35:11Z</cp:lastPrinted>
  <dcterms:created xsi:type="dcterms:W3CDTF">2017-12-04T17:27:24Z</dcterms:created>
  <dcterms:modified xsi:type="dcterms:W3CDTF">2023-08-23T20:17:56Z</dcterms:modified>
  <cp:contentStatus/>
</cp:coreProperties>
</file>